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55" windowHeight="9210"/>
  </bookViews>
  <sheets>
    <sheet name="ode times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Y4" i="2" l="1"/>
  <c r="Y5" i="2"/>
  <c r="Y6" i="2"/>
  <c r="Y7" i="2"/>
  <c r="Y8" i="2"/>
  <c r="Y9" i="2"/>
  <c r="Y3" i="2"/>
  <c r="C10" i="2"/>
  <c r="B7" i="2"/>
  <c r="B8" i="2"/>
  <c r="B9" i="2"/>
  <c r="B10" i="2"/>
  <c r="A5" i="2"/>
  <c r="A6" i="2"/>
  <c r="A7" i="2"/>
  <c r="A8" i="2"/>
  <c r="A9" i="2"/>
  <c r="A10" i="2"/>
  <c r="C4" i="2"/>
  <c r="C5" i="2"/>
  <c r="C6" i="2"/>
  <c r="C7" i="2"/>
  <c r="C8" i="2"/>
  <c r="B4" i="2"/>
  <c r="B5" i="2"/>
  <c r="A4" i="2"/>
  <c r="A60" i="1"/>
  <c r="C35" i="1"/>
  <c r="C36" i="1"/>
  <c r="C37" i="1"/>
  <c r="C38" i="1"/>
  <c r="C40" i="1"/>
  <c r="C41" i="1"/>
  <c r="C42" i="1"/>
  <c r="C43" i="1"/>
  <c r="C44" i="1"/>
  <c r="C45" i="1"/>
  <c r="C46" i="1"/>
  <c r="C48" i="1"/>
  <c r="C49" i="1"/>
  <c r="C50" i="1"/>
  <c r="C51" i="1"/>
  <c r="C52" i="1"/>
  <c r="B37" i="1"/>
  <c r="B38" i="1"/>
  <c r="B39" i="1"/>
  <c r="B40" i="1"/>
  <c r="B41" i="1"/>
  <c r="B42" i="1"/>
  <c r="B43" i="1"/>
  <c r="B45" i="1"/>
  <c r="B46" i="1"/>
  <c r="B47" i="1"/>
  <c r="B48" i="1"/>
  <c r="B49" i="1"/>
  <c r="B50" i="1"/>
  <c r="B51" i="1"/>
  <c r="B52" i="1"/>
  <c r="A42" i="1"/>
  <c r="A43" i="1"/>
  <c r="A44" i="1"/>
  <c r="A45" i="1"/>
  <c r="A46" i="1"/>
  <c r="A47" i="1"/>
  <c r="A48" i="1"/>
  <c r="A49" i="1"/>
  <c r="A51" i="1"/>
  <c r="A52" i="1"/>
  <c r="A34" i="1"/>
  <c r="A35" i="1"/>
  <c r="A36" i="1"/>
  <c r="A37" i="1"/>
  <c r="A38" i="1"/>
  <c r="A39" i="1"/>
  <c r="A40" i="1"/>
  <c r="C56" i="1"/>
  <c r="C58" i="1"/>
  <c r="C59" i="1"/>
  <c r="C60" i="1"/>
  <c r="B56" i="1"/>
  <c r="B57" i="1"/>
  <c r="B58" i="1"/>
  <c r="B59" i="1"/>
  <c r="B60" i="1"/>
  <c r="A56" i="1"/>
  <c r="A57" i="1"/>
  <c r="A58" i="1"/>
  <c r="C34" i="1"/>
  <c r="B34" i="1"/>
  <c r="B35" i="1"/>
  <c r="C30" i="1"/>
  <c r="B27" i="1"/>
  <c r="B28" i="1"/>
  <c r="B29" i="1"/>
  <c r="B30" i="1"/>
  <c r="A24" i="1"/>
  <c r="A25" i="1"/>
  <c r="A26" i="1"/>
  <c r="A27" i="1"/>
  <c r="A28" i="1"/>
  <c r="A29" i="1"/>
  <c r="A30" i="1"/>
  <c r="C22" i="1"/>
  <c r="C23" i="1"/>
  <c r="C24" i="1"/>
  <c r="C25" i="1"/>
  <c r="C26" i="1"/>
  <c r="C27" i="1"/>
  <c r="C28" i="1"/>
  <c r="B19" i="1"/>
  <c r="B20" i="1"/>
  <c r="B21" i="1"/>
  <c r="B22" i="1"/>
  <c r="B23" i="1"/>
  <c r="B24" i="1"/>
  <c r="B25" i="1"/>
  <c r="C16" i="1"/>
  <c r="C17" i="1"/>
  <c r="C18" i="1"/>
  <c r="C19" i="1"/>
  <c r="C20" i="1"/>
  <c r="B16" i="1"/>
  <c r="B17" i="1"/>
  <c r="A16" i="1"/>
  <c r="A17" i="1"/>
  <c r="A18" i="1"/>
  <c r="A19" i="1"/>
  <c r="A20" i="1"/>
  <c r="A21" i="1"/>
  <c r="A22" i="1"/>
  <c r="B9" i="1"/>
  <c r="B10" i="1"/>
  <c r="B11" i="1"/>
  <c r="B12" i="1"/>
  <c r="A6" i="1"/>
  <c r="A7" i="1"/>
  <c r="A8" i="1"/>
  <c r="A9" i="1"/>
  <c r="A10" i="1"/>
  <c r="A11" i="1"/>
  <c r="A12" i="1"/>
  <c r="C6" i="1"/>
  <c r="C7" i="1"/>
  <c r="C8" i="1"/>
  <c r="C9" i="1"/>
  <c r="C10" i="1"/>
  <c r="C12" i="1"/>
  <c r="B6" i="1"/>
  <c r="B7" i="1"/>
</calcChain>
</file>

<file path=xl/sharedStrings.xml><?xml version="1.0" encoding="utf-8"?>
<sst xmlns="http://schemas.openxmlformats.org/spreadsheetml/2006/main" count="256" uniqueCount="114">
  <si>
    <t>Rider</t>
  </si>
  <si>
    <t>Horse</t>
  </si>
  <si>
    <t xml:space="preserve"> </t>
  </si>
  <si>
    <t xml:space="preserve">Class 1 </t>
  </si>
  <si>
    <t>D</t>
  </si>
  <si>
    <t>SJ</t>
  </si>
  <si>
    <t>XC</t>
  </si>
  <si>
    <t>Class 3</t>
  </si>
  <si>
    <t>Class 4</t>
  </si>
  <si>
    <t>J/S</t>
  </si>
  <si>
    <t>pd</t>
  </si>
  <si>
    <t>S</t>
  </si>
  <si>
    <t>HM</t>
  </si>
  <si>
    <t>J</t>
  </si>
  <si>
    <t>Deloris</t>
  </si>
  <si>
    <t>Destiny</t>
  </si>
  <si>
    <t>Class 2</t>
  </si>
  <si>
    <t>One Day Event 2018</t>
  </si>
  <si>
    <t>Evie Dunsford</t>
  </si>
  <si>
    <t>Red Freckled Frank</t>
  </si>
  <si>
    <t>Kathryn Robert</t>
  </si>
  <si>
    <t>Attilla</t>
  </si>
  <si>
    <t>Osaka</t>
  </si>
  <si>
    <t>Jinny</t>
  </si>
  <si>
    <t>Sarah Arnold</t>
  </si>
  <si>
    <t>Ashbrook Clever Girl</t>
  </si>
  <si>
    <t>Susan Lewis</t>
  </si>
  <si>
    <t>Caramelia</t>
  </si>
  <si>
    <t>Harriet McPhee</t>
  </si>
  <si>
    <t>Maisie</t>
  </si>
  <si>
    <t>Chq</t>
  </si>
  <si>
    <t>Charlie-Jo Jones</t>
  </si>
  <si>
    <t>Ziggy</t>
  </si>
  <si>
    <t>Amie Butler</t>
  </si>
  <si>
    <t>Rebecca Morris</t>
  </si>
  <si>
    <t>Amber Sultan-Grout</t>
  </si>
  <si>
    <t>Maisie Moo</t>
  </si>
  <si>
    <t>Connie Lloyd</t>
  </si>
  <si>
    <t>Daisy</t>
  </si>
  <si>
    <t>Fransesca Paletta</t>
  </si>
  <si>
    <t>Jethro</t>
  </si>
  <si>
    <t>Jo-Anne Kewell</t>
  </si>
  <si>
    <t>Tokens Princess Mocha</t>
  </si>
  <si>
    <t>Kelly Bond</t>
  </si>
  <si>
    <t>Pepper</t>
  </si>
  <si>
    <t>Layla Brookes</t>
  </si>
  <si>
    <t>Berti Basset</t>
  </si>
  <si>
    <t>Lexy Chamabud</t>
  </si>
  <si>
    <t>Louise Burch</t>
  </si>
  <si>
    <t>Westerns Prince</t>
  </si>
  <si>
    <t>Natalie Meakins</t>
  </si>
  <si>
    <t>Street Devil</t>
  </si>
  <si>
    <t>Penny Russell</t>
  </si>
  <si>
    <t>Caramac</t>
  </si>
  <si>
    <t>Rachel Davies</t>
  </si>
  <si>
    <t>Dyffryngwy Siwan</t>
  </si>
  <si>
    <t>Sarah Burns</t>
  </si>
  <si>
    <t>Piper General</t>
  </si>
  <si>
    <t>Wendy Beaumont</t>
  </si>
  <si>
    <t>Henry</t>
  </si>
  <si>
    <t>Yvonne Matthews</t>
  </si>
  <si>
    <t>Marlbrook Boux</t>
  </si>
  <si>
    <t>Zara Graham</t>
  </si>
  <si>
    <t>Scarlett Fever</t>
  </si>
  <si>
    <t>Elle Stephenson</t>
  </si>
  <si>
    <t>Alaw Hawks Cruise</t>
  </si>
  <si>
    <t>Lucy Dennis</t>
  </si>
  <si>
    <t>Little Lord Z</t>
  </si>
  <si>
    <t>Lucy Orme</t>
  </si>
  <si>
    <t>Ellie</t>
  </si>
  <si>
    <t>Juliet Orme</t>
  </si>
  <si>
    <t>Nit Wit</t>
  </si>
  <si>
    <t>Katie Arnold</t>
  </si>
  <si>
    <t>Neptunes Orbit</t>
  </si>
  <si>
    <t>Lisa Simpson</t>
  </si>
  <si>
    <t>Carlsberg</t>
  </si>
  <si>
    <t>Lucy Tudor</t>
  </si>
  <si>
    <t>Newmiln Seattle</t>
  </si>
  <si>
    <t>Michaela Bee</t>
  </si>
  <si>
    <t>Quarrystone Pebbledash</t>
  </si>
  <si>
    <t>Amanda Lewis</t>
  </si>
  <si>
    <t>Shasha</t>
  </si>
  <si>
    <t>Nicky Stokes</t>
  </si>
  <si>
    <t>Trefeinon Bright Eyes</t>
  </si>
  <si>
    <t>Sian Childs</t>
  </si>
  <si>
    <t>Kora Maud</t>
  </si>
  <si>
    <t>Sue Knight</t>
  </si>
  <si>
    <t>Newydd Charlie Boy</t>
  </si>
  <si>
    <t>Diane Boden</t>
  </si>
  <si>
    <t>Indy</t>
  </si>
  <si>
    <t>Chris Kneller</t>
  </si>
  <si>
    <t>Mia</t>
  </si>
  <si>
    <t>Rachel Kneller</t>
  </si>
  <si>
    <t>Titan Diamond</t>
  </si>
  <si>
    <t>Kathryn Miller</t>
  </si>
  <si>
    <t>Alex Can</t>
  </si>
  <si>
    <t>BACS</t>
  </si>
  <si>
    <t>Sisulu</t>
  </si>
  <si>
    <t>Sally Holland</t>
  </si>
  <si>
    <t>Gingerbread Man</t>
  </si>
  <si>
    <t>£10 to pay</t>
  </si>
  <si>
    <t>Tilly Hardie-Bright</t>
  </si>
  <si>
    <t>Cooley Rambler</t>
  </si>
  <si>
    <t>Debbie Lewis-Price</t>
  </si>
  <si>
    <t>Rydian</t>
  </si>
  <si>
    <t>Ellie Mai Brookes</t>
  </si>
  <si>
    <t>Bahamian Boy</t>
  </si>
  <si>
    <t>Tracy Houghton</t>
  </si>
  <si>
    <t>Edward Davies-Simpson</t>
  </si>
  <si>
    <t>Dressage</t>
  </si>
  <si>
    <t>Samantha I'Anson</t>
  </si>
  <si>
    <t>Travis</t>
  </si>
  <si>
    <t>Jesica Lane</t>
  </si>
  <si>
    <t>Glyncieach Glyndwr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</si>
</sst>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4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2" fillId="0" borderId="0" xfId="0" applyNumberFormat="1" applyFont="1" applyBorder="1"/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0" borderId="0" xfId="0" applyFont="1"/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13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10" zoomScale="115" zoomScaleNormal="115" workbookViewId="0">
      <selection activeCell="D60" sqref="D60"/>
    </sheetView>
  </sheetViews>
  <sheetFormatPr defaultRowHeight="15" x14ac:dyDescent="0.2"/>
  <cols>
    <col min="1" max="1" width="11.42578125" style="7" bestFit="1" customWidth="1"/>
    <col min="2" max="2" width="10.7109375" bestFit="1" customWidth="1"/>
    <col min="4" max="4" width="31" style="39" customWidth="1"/>
    <col min="5" max="5" width="32.42578125" style="39" customWidth="1"/>
    <col min="6" max="6" width="9.7109375" style="39" customWidth="1"/>
    <col min="7" max="7" width="11" style="39" customWidth="1"/>
  </cols>
  <sheetData>
    <row r="1" spans="1:14" s="1" customFormat="1" ht="18" x14ac:dyDescent="0.25">
      <c r="A1" s="2" t="s">
        <v>17</v>
      </c>
      <c r="D1" s="34"/>
      <c r="E1" s="34"/>
      <c r="F1" s="34"/>
      <c r="G1" s="34" t="s">
        <v>2</v>
      </c>
    </row>
    <row r="2" spans="1:14" s="1" customFormat="1" ht="18" x14ac:dyDescent="0.25">
      <c r="A2" s="2"/>
      <c r="D2" s="34"/>
      <c r="E2" s="34"/>
      <c r="F2" s="34"/>
      <c r="G2" s="34"/>
    </row>
    <row r="3" spans="1:14" s="1" customFormat="1" ht="18.75" thickBot="1" x14ac:dyDescent="0.3">
      <c r="A3" s="1" t="s">
        <v>3</v>
      </c>
      <c r="D3" s="34"/>
      <c r="E3" s="34"/>
      <c r="F3" s="34"/>
      <c r="G3" s="34"/>
      <c r="H3" s="5"/>
      <c r="I3" s="5"/>
      <c r="J3" s="5"/>
      <c r="K3" s="5"/>
      <c r="L3" s="5"/>
      <c r="M3" s="5"/>
      <c r="N3" s="5"/>
    </row>
    <row r="4" spans="1:14" ht="20.25" x14ac:dyDescent="0.3">
      <c r="A4" s="20" t="s">
        <v>4</v>
      </c>
      <c r="B4" s="21" t="s">
        <v>5</v>
      </c>
      <c r="C4" s="21" t="s">
        <v>6</v>
      </c>
      <c r="D4" s="35" t="s">
        <v>0</v>
      </c>
      <c r="E4" s="36" t="s">
        <v>1</v>
      </c>
      <c r="F4" s="36" t="s">
        <v>9</v>
      </c>
      <c r="G4" s="37" t="s">
        <v>10</v>
      </c>
      <c r="H4" s="3"/>
      <c r="I4" s="3"/>
      <c r="J4" s="3"/>
      <c r="K4" s="3"/>
      <c r="L4" s="3"/>
      <c r="M4" s="3"/>
    </row>
    <row r="5" spans="1:14" s="2" customFormat="1" ht="20.25" x14ac:dyDescent="0.3">
      <c r="A5" s="28">
        <v>9</v>
      </c>
      <c r="B5" s="10">
        <v>9.4</v>
      </c>
      <c r="C5" s="10">
        <v>10.199999999999999</v>
      </c>
      <c r="D5" s="14" t="s">
        <v>18</v>
      </c>
      <c r="E5" s="8" t="s">
        <v>19</v>
      </c>
      <c r="F5" s="8" t="s">
        <v>13</v>
      </c>
      <c r="G5" s="22" t="s">
        <v>12</v>
      </c>
      <c r="H5" s="3"/>
      <c r="I5" s="3"/>
      <c r="J5" s="3"/>
      <c r="K5" s="3"/>
      <c r="L5" s="3"/>
      <c r="M5" s="3"/>
    </row>
    <row r="6" spans="1:14" s="2" customFormat="1" ht="20.25" x14ac:dyDescent="0.3">
      <c r="A6" s="28">
        <f t="shared" ref="A6:A12" si="0">(A5+0.07)</f>
        <v>9.07</v>
      </c>
      <c r="B6" s="10">
        <f>(B5+0.07)</f>
        <v>9.4700000000000006</v>
      </c>
      <c r="C6" s="10">
        <f>(C5+0.07)</f>
        <v>10.27</v>
      </c>
      <c r="D6" s="18" t="s">
        <v>20</v>
      </c>
      <c r="E6" s="9" t="s">
        <v>21</v>
      </c>
      <c r="F6" s="9" t="s">
        <v>11</v>
      </c>
      <c r="G6" s="23" t="s">
        <v>12</v>
      </c>
      <c r="H6" s="3"/>
      <c r="I6" s="3"/>
      <c r="J6" s="3"/>
      <c r="K6" s="3"/>
      <c r="L6" s="3"/>
      <c r="M6" s="3"/>
    </row>
    <row r="7" spans="1:14" s="2" customFormat="1" ht="20.25" x14ac:dyDescent="0.3">
      <c r="A7" s="28">
        <f t="shared" si="0"/>
        <v>9.14</v>
      </c>
      <c r="B7" s="10">
        <f>(B6+0.07)</f>
        <v>9.5400000000000009</v>
      </c>
      <c r="C7" s="10">
        <f>(C6+0.07)</f>
        <v>10.34</v>
      </c>
      <c r="D7" s="18" t="s">
        <v>34</v>
      </c>
      <c r="E7" s="8" t="s">
        <v>22</v>
      </c>
      <c r="F7" s="8" t="s">
        <v>13</v>
      </c>
      <c r="G7" s="22" t="s">
        <v>12</v>
      </c>
      <c r="H7" s="3"/>
      <c r="I7" s="3"/>
      <c r="J7" s="3"/>
      <c r="K7" s="3"/>
      <c r="L7" s="3"/>
      <c r="M7" s="3"/>
    </row>
    <row r="8" spans="1:14" s="2" customFormat="1" ht="20.25" x14ac:dyDescent="0.3">
      <c r="A8" s="28">
        <f t="shared" si="0"/>
        <v>9.2100000000000009</v>
      </c>
      <c r="B8" s="10">
        <v>10.01</v>
      </c>
      <c r="C8" s="10">
        <f>(C7+0.07)</f>
        <v>10.41</v>
      </c>
      <c r="D8" s="18" t="s">
        <v>35</v>
      </c>
      <c r="E8" s="8" t="s">
        <v>23</v>
      </c>
      <c r="F8" s="8" t="s">
        <v>13</v>
      </c>
      <c r="G8" s="22" t="s">
        <v>12</v>
      </c>
      <c r="H8" s="3"/>
      <c r="I8" s="3"/>
      <c r="J8" s="3"/>
      <c r="K8" s="3"/>
      <c r="L8" s="3"/>
      <c r="M8" s="3"/>
    </row>
    <row r="9" spans="1:14" s="2" customFormat="1" ht="20.25" x14ac:dyDescent="0.3">
      <c r="A9" s="28">
        <f t="shared" si="0"/>
        <v>9.2800000000000011</v>
      </c>
      <c r="B9" s="10">
        <f>(B8+0.07)</f>
        <v>10.08</v>
      </c>
      <c r="C9" s="10">
        <f>(C8+0.07)</f>
        <v>10.48</v>
      </c>
      <c r="D9" s="14" t="s">
        <v>24</v>
      </c>
      <c r="E9" s="8" t="s">
        <v>25</v>
      </c>
      <c r="F9" s="8" t="s">
        <v>11</v>
      </c>
      <c r="G9" s="22" t="s">
        <v>12</v>
      </c>
      <c r="H9" s="3"/>
      <c r="I9" s="3"/>
      <c r="J9" s="3"/>
      <c r="K9" s="3"/>
      <c r="L9" s="3"/>
      <c r="M9" s="3"/>
    </row>
    <row r="10" spans="1:14" s="2" customFormat="1" ht="20.25" x14ac:dyDescent="0.3">
      <c r="A10" s="28">
        <f t="shared" si="0"/>
        <v>9.3500000000000014</v>
      </c>
      <c r="B10" s="10">
        <f>(B9+0.07)</f>
        <v>10.15</v>
      </c>
      <c r="C10" s="10">
        <f>(C9+0.07)</f>
        <v>10.55</v>
      </c>
      <c r="D10" s="14" t="s">
        <v>26</v>
      </c>
      <c r="E10" s="8" t="s">
        <v>27</v>
      </c>
      <c r="F10" s="8" t="s">
        <v>11</v>
      </c>
      <c r="G10" s="22" t="s">
        <v>12</v>
      </c>
      <c r="H10" s="3"/>
      <c r="I10" s="3"/>
      <c r="J10" s="3"/>
      <c r="K10" s="3"/>
      <c r="L10" s="3"/>
      <c r="M10" s="3"/>
    </row>
    <row r="11" spans="1:14" s="2" customFormat="1" ht="20.25" x14ac:dyDescent="0.3">
      <c r="A11" s="28">
        <f t="shared" si="0"/>
        <v>9.4200000000000017</v>
      </c>
      <c r="B11" s="10">
        <f>(B10+0.07)</f>
        <v>10.220000000000001</v>
      </c>
      <c r="C11" s="10">
        <v>11.02</v>
      </c>
      <c r="D11" s="14" t="s">
        <v>28</v>
      </c>
      <c r="E11" s="8" t="s">
        <v>29</v>
      </c>
      <c r="F11" s="8" t="s">
        <v>13</v>
      </c>
      <c r="G11" s="22" t="s">
        <v>30</v>
      </c>
      <c r="H11" s="3"/>
      <c r="I11" s="3"/>
      <c r="J11" s="3"/>
      <c r="K11" s="3"/>
      <c r="L11" s="3"/>
      <c r="M11" s="3"/>
    </row>
    <row r="12" spans="1:14" s="6" customFormat="1" ht="21" thickBot="1" x14ac:dyDescent="0.35">
      <c r="A12" s="29">
        <f t="shared" si="0"/>
        <v>9.490000000000002</v>
      </c>
      <c r="B12" s="30">
        <f>(B11+0.07)</f>
        <v>10.290000000000001</v>
      </c>
      <c r="C12" s="30">
        <f>(C11+0.07)</f>
        <v>11.09</v>
      </c>
      <c r="D12" s="33"/>
      <c r="E12" s="24"/>
      <c r="F12" s="24"/>
      <c r="G12" s="25"/>
      <c r="H12" s="3"/>
      <c r="I12" s="3"/>
      <c r="J12" s="3"/>
      <c r="K12" s="3"/>
      <c r="L12" s="3"/>
      <c r="M12" s="3"/>
    </row>
    <row r="13" spans="1:14" s="6" customFormat="1" ht="18.75" thickBot="1" x14ac:dyDescent="0.3">
      <c r="A13" s="19" t="s">
        <v>16</v>
      </c>
      <c r="B13" s="15"/>
      <c r="C13" s="15"/>
      <c r="D13" s="17"/>
      <c r="E13" s="16"/>
      <c r="F13" s="16"/>
      <c r="G13" s="16"/>
      <c r="H13" s="3"/>
      <c r="I13" s="3"/>
      <c r="J13" s="3"/>
      <c r="K13" s="3"/>
      <c r="L13" s="3"/>
      <c r="M13" s="3"/>
    </row>
    <row r="14" spans="1:14" s="6" customFormat="1" ht="20.25" x14ac:dyDescent="0.3">
      <c r="A14" s="26" t="s">
        <v>4</v>
      </c>
      <c r="B14" s="21" t="s">
        <v>5</v>
      </c>
      <c r="C14" s="21" t="s">
        <v>6</v>
      </c>
      <c r="D14" s="36" t="s">
        <v>0</v>
      </c>
      <c r="E14" s="36" t="s">
        <v>1</v>
      </c>
      <c r="F14" s="36" t="s">
        <v>9</v>
      </c>
      <c r="G14" s="37" t="s">
        <v>10</v>
      </c>
      <c r="H14" s="3"/>
      <c r="I14" s="3"/>
      <c r="J14" s="3"/>
      <c r="K14" s="3"/>
      <c r="L14" s="3"/>
      <c r="M14" s="3"/>
    </row>
    <row r="15" spans="1:14" s="2" customFormat="1" ht="20.25" x14ac:dyDescent="0.3">
      <c r="A15" s="32">
        <v>10.039999999999999</v>
      </c>
      <c r="B15" s="31">
        <v>10.44</v>
      </c>
      <c r="C15" s="31">
        <v>11.24</v>
      </c>
      <c r="D15" s="8" t="s">
        <v>31</v>
      </c>
      <c r="E15" s="8" t="s">
        <v>32</v>
      </c>
      <c r="F15" s="8" t="s">
        <v>13</v>
      </c>
      <c r="G15" s="22" t="s">
        <v>12</v>
      </c>
      <c r="H15" s="3"/>
      <c r="I15" s="3"/>
      <c r="J15" s="3"/>
      <c r="K15" s="3"/>
      <c r="L15" s="3"/>
      <c r="M15" s="3"/>
    </row>
    <row r="16" spans="1:14" s="2" customFormat="1" ht="20.25" x14ac:dyDescent="0.3">
      <c r="A16" s="28">
        <f t="shared" ref="A16:C17" si="1">(A15+0.07)</f>
        <v>10.11</v>
      </c>
      <c r="B16" s="10">
        <f t="shared" si="1"/>
        <v>10.51</v>
      </c>
      <c r="C16" s="10">
        <f t="shared" si="1"/>
        <v>11.31</v>
      </c>
      <c r="D16" s="8" t="s">
        <v>33</v>
      </c>
      <c r="E16" s="8" t="s">
        <v>36</v>
      </c>
      <c r="F16" s="8" t="s">
        <v>13</v>
      </c>
      <c r="G16" s="22" t="s">
        <v>12</v>
      </c>
      <c r="H16" s="3"/>
      <c r="I16" s="3"/>
      <c r="J16" s="3"/>
      <c r="K16" s="3"/>
      <c r="L16" s="3"/>
      <c r="M16" s="3"/>
    </row>
    <row r="17" spans="1:13" s="2" customFormat="1" ht="20.25" x14ac:dyDescent="0.3">
      <c r="A17" s="28">
        <f t="shared" si="1"/>
        <v>10.18</v>
      </c>
      <c r="B17" s="10">
        <f t="shared" si="1"/>
        <v>10.58</v>
      </c>
      <c r="C17" s="10">
        <f t="shared" si="1"/>
        <v>11.38</v>
      </c>
      <c r="D17" s="9" t="s">
        <v>37</v>
      </c>
      <c r="E17" s="9" t="s">
        <v>38</v>
      </c>
      <c r="F17" s="9" t="s">
        <v>13</v>
      </c>
      <c r="G17" s="23" t="s">
        <v>12</v>
      </c>
      <c r="H17" s="3"/>
      <c r="I17" s="3"/>
      <c r="J17" s="3"/>
      <c r="K17" s="3"/>
      <c r="L17" s="3"/>
      <c r="M17" s="3"/>
    </row>
    <row r="18" spans="1:13" s="2" customFormat="1" ht="20.25" x14ac:dyDescent="0.3">
      <c r="A18" s="28">
        <f>(A17+0.07)</f>
        <v>10.25</v>
      </c>
      <c r="B18" s="10">
        <v>11.05</v>
      </c>
      <c r="C18" s="10">
        <f>(C17+0.07)</f>
        <v>11.450000000000001</v>
      </c>
      <c r="D18" s="9" t="s">
        <v>39</v>
      </c>
      <c r="E18" s="8" t="s">
        <v>40</v>
      </c>
      <c r="F18" s="8" t="s">
        <v>13</v>
      </c>
      <c r="G18" s="22" t="s">
        <v>12</v>
      </c>
      <c r="H18" s="3"/>
      <c r="I18" s="3"/>
      <c r="J18" s="3"/>
      <c r="K18" s="3"/>
      <c r="L18" s="3"/>
      <c r="M18" s="3"/>
    </row>
    <row r="19" spans="1:13" s="2" customFormat="1" ht="20.25" x14ac:dyDescent="0.3">
      <c r="A19" s="28">
        <f>(A18+0.07)</f>
        <v>10.32</v>
      </c>
      <c r="B19" s="10">
        <f t="shared" ref="B19:B25" si="2">(B18+0.07)</f>
        <v>11.120000000000001</v>
      </c>
      <c r="C19" s="10">
        <f>(C18+0.07)</f>
        <v>11.520000000000001</v>
      </c>
      <c r="D19" s="9" t="s">
        <v>45</v>
      </c>
      <c r="E19" s="8" t="s">
        <v>46</v>
      </c>
      <c r="F19" s="8" t="s">
        <v>13</v>
      </c>
      <c r="G19" s="22" t="s">
        <v>12</v>
      </c>
      <c r="H19" s="3"/>
      <c r="I19" s="3"/>
      <c r="J19" s="3"/>
      <c r="K19" s="3"/>
      <c r="L19" s="3"/>
      <c r="M19" s="3"/>
    </row>
    <row r="20" spans="1:13" s="2" customFormat="1" ht="20.25" x14ac:dyDescent="0.3">
      <c r="A20" s="28">
        <f>(A19+0.07)</f>
        <v>10.39</v>
      </c>
      <c r="B20" s="10">
        <f t="shared" si="2"/>
        <v>11.190000000000001</v>
      </c>
      <c r="C20" s="10">
        <f>(C19+0.07)</f>
        <v>11.590000000000002</v>
      </c>
      <c r="D20" s="9" t="s">
        <v>47</v>
      </c>
      <c r="E20" s="9" t="s">
        <v>15</v>
      </c>
      <c r="F20" s="9" t="s">
        <v>13</v>
      </c>
      <c r="G20" s="23" t="s">
        <v>12</v>
      </c>
      <c r="H20" s="3"/>
      <c r="I20" s="3"/>
      <c r="J20" s="3"/>
      <c r="K20" s="3"/>
      <c r="L20" s="3"/>
      <c r="M20" s="3"/>
    </row>
    <row r="21" spans="1:13" s="2" customFormat="1" ht="20.25" x14ac:dyDescent="0.3">
      <c r="A21" s="28">
        <f>(A20+0.07)</f>
        <v>10.46</v>
      </c>
      <c r="B21" s="10">
        <f t="shared" si="2"/>
        <v>11.260000000000002</v>
      </c>
      <c r="C21" s="10">
        <v>12.06</v>
      </c>
      <c r="D21" s="9" t="s">
        <v>48</v>
      </c>
      <c r="E21" s="9" t="s">
        <v>49</v>
      </c>
      <c r="F21" s="9" t="s">
        <v>11</v>
      </c>
      <c r="G21" s="23" t="s">
        <v>12</v>
      </c>
      <c r="H21" s="3"/>
      <c r="I21" s="3"/>
      <c r="J21" s="3"/>
      <c r="K21" s="3"/>
      <c r="L21" s="3"/>
      <c r="M21" s="3"/>
    </row>
    <row r="22" spans="1:13" s="2" customFormat="1" ht="20.25" x14ac:dyDescent="0.3">
      <c r="A22" s="28">
        <f>(A21+0.07)</f>
        <v>10.530000000000001</v>
      </c>
      <c r="B22" s="10">
        <f t="shared" si="2"/>
        <v>11.330000000000002</v>
      </c>
      <c r="C22" s="10">
        <f t="shared" ref="C22:C28" si="3">(C21+0.07)</f>
        <v>12.13</v>
      </c>
      <c r="D22" s="9" t="s">
        <v>50</v>
      </c>
      <c r="E22" s="9" t="s">
        <v>51</v>
      </c>
      <c r="F22" s="9" t="s">
        <v>11</v>
      </c>
      <c r="G22" s="23" t="s">
        <v>12</v>
      </c>
      <c r="H22" s="3"/>
      <c r="I22" s="3"/>
      <c r="J22" s="3"/>
      <c r="K22" s="3"/>
      <c r="L22" s="3"/>
      <c r="M22" s="3"/>
    </row>
    <row r="23" spans="1:13" s="2" customFormat="1" ht="20.25" x14ac:dyDescent="0.3">
      <c r="A23" s="28">
        <v>11</v>
      </c>
      <c r="B23" s="10">
        <f t="shared" si="2"/>
        <v>11.400000000000002</v>
      </c>
      <c r="C23" s="10">
        <f t="shared" si="3"/>
        <v>12.200000000000001</v>
      </c>
      <c r="D23" s="9" t="s">
        <v>52</v>
      </c>
      <c r="E23" s="9" t="s">
        <v>53</v>
      </c>
      <c r="F23" s="9" t="s">
        <v>11</v>
      </c>
      <c r="G23" s="23" t="s">
        <v>12</v>
      </c>
      <c r="H23" s="4"/>
      <c r="I23" s="4"/>
      <c r="J23" s="4"/>
      <c r="K23" s="4"/>
      <c r="L23" s="4"/>
      <c r="M23" s="4"/>
    </row>
    <row r="24" spans="1:13" s="2" customFormat="1" ht="20.25" x14ac:dyDescent="0.3">
      <c r="A24" s="28">
        <f t="shared" ref="A24:A30" si="4">(A23+0.07)</f>
        <v>11.07</v>
      </c>
      <c r="B24" s="10">
        <f t="shared" si="2"/>
        <v>11.470000000000002</v>
      </c>
      <c r="C24" s="10">
        <f t="shared" si="3"/>
        <v>12.270000000000001</v>
      </c>
      <c r="D24" s="9" t="s">
        <v>54</v>
      </c>
      <c r="E24" s="9" t="s">
        <v>55</v>
      </c>
      <c r="F24" s="9" t="s">
        <v>11</v>
      </c>
      <c r="G24" s="23" t="s">
        <v>12</v>
      </c>
    </row>
    <row r="25" spans="1:13" s="2" customFormat="1" ht="20.25" x14ac:dyDescent="0.3">
      <c r="A25" s="28">
        <f t="shared" si="4"/>
        <v>11.14</v>
      </c>
      <c r="B25" s="10">
        <f t="shared" si="2"/>
        <v>11.540000000000003</v>
      </c>
      <c r="C25" s="10">
        <f t="shared" si="3"/>
        <v>12.340000000000002</v>
      </c>
      <c r="D25" s="9" t="s">
        <v>56</v>
      </c>
      <c r="E25" s="9" t="s">
        <v>57</v>
      </c>
      <c r="F25" s="9" t="s">
        <v>11</v>
      </c>
      <c r="G25" s="23" t="s">
        <v>12</v>
      </c>
    </row>
    <row r="26" spans="1:13" s="2" customFormat="1" ht="20.25" x14ac:dyDescent="0.3">
      <c r="A26" s="28">
        <f t="shared" si="4"/>
        <v>11.21</v>
      </c>
      <c r="B26" s="10">
        <v>12.01</v>
      </c>
      <c r="C26" s="10">
        <f t="shared" si="3"/>
        <v>12.410000000000002</v>
      </c>
      <c r="D26" s="9" t="s">
        <v>58</v>
      </c>
      <c r="E26" s="9" t="s">
        <v>59</v>
      </c>
      <c r="F26" s="9" t="s">
        <v>11</v>
      </c>
      <c r="G26" s="23" t="s">
        <v>12</v>
      </c>
    </row>
    <row r="27" spans="1:13" s="2" customFormat="1" ht="20.25" x14ac:dyDescent="0.3">
      <c r="A27" s="28">
        <f t="shared" si="4"/>
        <v>11.280000000000001</v>
      </c>
      <c r="B27" s="10">
        <f>(B26+0.07)</f>
        <v>12.08</v>
      </c>
      <c r="C27" s="10">
        <f t="shared" si="3"/>
        <v>12.480000000000002</v>
      </c>
      <c r="D27" s="9" t="s">
        <v>60</v>
      </c>
      <c r="E27" s="9" t="s">
        <v>61</v>
      </c>
      <c r="F27" s="9" t="s">
        <v>11</v>
      </c>
      <c r="G27" s="23" t="s">
        <v>12</v>
      </c>
    </row>
    <row r="28" spans="1:13" s="2" customFormat="1" ht="20.25" x14ac:dyDescent="0.3">
      <c r="A28" s="28">
        <f t="shared" si="4"/>
        <v>11.350000000000001</v>
      </c>
      <c r="B28" s="10">
        <f>(B27+0.07)</f>
        <v>12.15</v>
      </c>
      <c r="C28" s="10">
        <f t="shared" si="3"/>
        <v>12.550000000000002</v>
      </c>
      <c r="D28" s="9" t="s">
        <v>43</v>
      </c>
      <c r="E28" s="8" t="s">
        <v>44</v>
      </c>
      <c r="F28" s="8" t="s">
        <v>11</v>
      </c>
      <c r="G28" s="22" t="s">
        <v>12</v>
      </c>
    </row>
    <row r="29" spans="1:13" s="2" customFormat="1" ht="20.25" x14ac:dyDescent="0.3">
      <c r="A29" s="28">
        <f t="shared" si="4"/>
        <v>11.420000000000002</v>
      </c>
      <c r="B29" s="10">
        <f>(B28+0.07)</f>
        <v>12.22</v>
      </c>
      <c r="C29" s="10">
        <v>13.02</v>
      </c>
      <c r="D29" s="9" t="s">
        <v>41</v>
      </c>
      <c r="E29" s="8" t="s">
        <v>42</v>
      </c>
      <c r="F29" s="8" t="s">
        <v>11</v>
      </c>
      <c r="G29" s="22" t="s">
        <v>12</v>
      </c>
    </row>
    <row r="30" spans="1:13" s="2" customFormat="1" ht="21" thickBot="1" x14ac:dyDescent="0.35">
      <c r="A30" s="29">
        <f t="shared" si="4"/>
        <v>11.490000000000002</v>
      </c>
      <c r="B30" s="30">
        <f>(B29+0.07)</f>
        <v>12.290000000000001</v>
      </c>
      <c r="C30" s="30">
        <f>(C29+0.07)</f>
        <v>13.09</v>
      </c>
      <c r="D30" s="42"/>
      <c r="E30" s="42"/>
      <c r="F30" s="42"/>
      <c r="G30" s="43"/>
    </row>
    <row r="31" spans="1:13" ht="18.75" thickBot="1" x14ac:dyDescent="0.3">
      <c r="A31" s="1" t="s">
        <v>7</v>
      </c>
      <c r="B31" s="1"/>
      <c r="C31" s="1"/>
      <c r="D31" s="34"/>
      <c r="E31" s="34"/>
      <c r="F31" s="34"/>
      <c r="G31" s="38"/>
      <c r="H31" s="3"/>
      <c r="I31" s="3"/>
      <c r="J31" s="3"/>
      <c r="K31" s="3"/>
      <c r="L31" s="3"/>
      <c r="M31" s="3"/>
    </row>
    <row r="32" spans="1:13" s="2" customFormat="1" ht="20.25" x14ac:dyDescent="0.3">
      <c r="A32" s="26" t="s">
        <v>4</v>
      </c>
      <c r="B32" s="21" t="s">
        <v>5</v>
      </c>
      <c r="C32" s="21" t="s">
        <v>6</v>
      </c>
      <c r="D32" s="36" t="s">
        <v>0</v>
      </c>
      <c r="E32" s="36" t="s">
        <v>1</v>
      </c>
      <c r="F32" s="36" t="s">
        <v>9</v>
      </c>
      <c r="G32" s="37" t="s">
        <v>10</v>
      </c>
      <c r="H32" s="3"/>
      <c r="I32" s="3"/>
      <c r="J32" s="3"/>
      <c r="K32" s="3"/>
      <c r="L32" s="3"/>
      <c r="M32" s="3"/>
    </row>
    <row r="33" spans="1:15" s="2" customFormat="1" ht="20.25" x14ac:dyDescent="0.3">
      <c r="A33" s="10">
        <v>12.04</v>
      </c>
      <c r="B33" s="10">
        <v>12.44</v>
      </c>
      <c r="C33" s="10">
        <v>13.24</v>
      </c>
      <c r="D33" s="9" t="s">
        <v>78</v>
      </c>
      <c r="E33" s="9" t="s">
        <v>79</v>
      </c>
      <c r="F33" s="9" t="s">
        <v>11</v>
      </c>
      <c r="G33" s="9" t="s">
        <v>12</v>
      </c>
    </row>
    <row r="34" spans="1:15" s="2" customFormat="1" ht="20.25" x14ac:dyDescent="0.3">
      <c r="A34" s="10">
        <f>(A33+0.07)</f>
        <v>12.11</v>
      </c>
      <c r="B34" s="10">
        <f>(B33+0.07)</f>
        <v>12.51</v>
      </c>
      <c r="C34" s="10">
        <f t="shared" ref="C34:C52" si="5">(C33+0.07)</f>
        <v>13.31</v>
      </c>
      <c r="D34" s="9" t="s">
        <v>62</v>
      </c>
      <c r="E34" s="9" t="s">
        <v>63</v>
      </c>
      <c r="F34" s="9" t="s">
        <v>13</v>
      </c>
      <c r="G34" s="9" t="s">
        <v>12</v>
      </c>
    </row>
    <row r="35" spans="1:15" ht="20.25" x14ac:dyDescent="0.3">
      <c r="A35" s="10">
        <f t="shared" ref="A35:A52" si="6">(A34+0.07)</f>
        <v>12.18</v>
      </c>
      <c r="B35" s="10">
        <f t="shared" ref="B35:B52" si="7">(B34+0.07)</f>
        <v>12.58</v>
      </c>
      <c r="C35" s="10">
        <f t="shared" si="5"/>
        <v>13.38</v>
      </c>
      <c r="D35" s="9" t="s">
        <v>66</v>
      </c>
      <c r="E35" s="9" t="s">
        <v>67</v>
      </c>
      <c r="F35" s="9" t="s">
        <v>13</v>
      </c>
      <c r="G35" s="9" t="s">
        <v>12</v>
      </c>
    </row>
    <row r="36" spans="1:15" ht="20.25" x14ac:dyDescent="0.3">
      <c r="A36" s="10">
        <f t="shared" si="6"/>
        <v>12.25</v>
      </c>
      <c r="B36" s="10">
        <v>13.05</v>
      </c>
      <c r="C36" s="10">
        <f t="shared" si="5"/>
        <v>13.450000000000001</v>
      </c>
      <c r="D36" s="8" t="s">
        <v>68</v>
      </c>
      <c r="E36" s="8" t="s">
        <v>69</v>
      </c>
      <c r="F36" s="8" t="s">
        <v>13</v>
      </c>
      <c r="G36" s="8" t="s">
        <v>12</v>
      </c>
    </row>
    <row r="37" spans="1:15" s="2" customFormat="1" ht="20.25" x14ac:dyDescent="0.3">
      <c r="A37" s="10">
        <f t="shared" si="6"/>
        <v>12.32</v>
      </c>
      <c r="B37" s="10">
        <f t="shared" si="7"/>
        <v>13.120000000000001</v>
      </c>
      <c r="C37" s="10">
        <f t="shared" si="5"/>
        <v>13.520000000000001</v>
      </c>
      <c r="D37" s="9" t="s">
        <v>112</v>
      </c>
      <c r="E37" s="9" t="s">
        <v>113</v>
      </c>
      <c r="F37" s="9" t="s">
        <v>13</v>
      </c>
      <c r="G37" s="9" t="s">
        <v>30</v>
      </c>
    </row>
    <row r="38" spans="1:15" s="2" customFormat="1" ht="20.25" x14ac:dyDescent="0.3">
      <c r="A38" s="10">
        <f t="shared" si="6"/>
        <v>12.39</v>
      </c>
      <c r="B38" s="10">
        <f t="shared" si="7"/>
        <v>13.190000000000001</v>
      </c>
      <c r="C38" s="10">
        <f t="shared" si="5"/>
        <v>13.590000000000002</v>
      </c>
      <c r="D38" s="44" t="s">
        <v>72</v>
      </c>
      <c r="E38" s="44" t="s">
        <v>73</v>
      </c>
      <c r="F38" s="44" t="s">
        <v>11</v>
      </c>
      <c r="G38" s="44" t="s">
        <v>12</v>
      </c>
    </row>
    <row r="39" spans="1:15" s="2" customFormat="1" ht="20.25" x14ac:dyDescent="0.3">
      <c r="A39" s="10">
        <f t="shared" si="6"/>
        <v>12.46</v>
      </c>
      <c r="B39" s="10">
        <f t="shared" si="7"/>
        <v>13.260000000000002</v>
      </c>
      <c r="C39" s="10">
        <v>14.06</v>
      </c>
      <c r="D39" s="9" t="s">
        <v>74</v>
      </c>
      <c r="E39" s="8" t="s">
        <v>75</v>
      </c>
      <c r="F39" s="8" t="s">
        <v>11</v>
      </c>
      <c r="G39" s="8" t="s">
        <v>12</v>
      </c>
    </row>
    <row r="40" spans="1:15" s="2" customFormat="1" ht="20.25" x14ac:dyDescent="0.3">
      <c r="A40" s="10">
        <f t="shared" si="6"/>
        <v>12.530000000000001</v>
      </c>
      <c r="B40" s="10">
        <f t="shared" si="7"/>
        <v>13.330000000000002</v>
      </c>
      <c r="C40" s="10">
        <f t="shared" si="5"/>
        <v>14.13</v>
      </c>
      <c r="D40" s="9" t="s">
        <v>76</v>
      </c>
      <c r="E40" s="9" t="s">
        <v>77</v>
      </c>
      <c r="F40" s="9" t="s">
        <v>11</v>
      </c>
      <c r="G40" s="9" t="s">
        <v>12</v>
      </c>
    </row>
    <row r="41" spans="1:15" s="2" customFormat="1" ht="20.25" x14ac:dyDescent="0.3">
      <c r="A41" s="10">
        <v>13</v>
      </c>
      <c r="B41" s="10">
        <f t="shared" si="7"/>
        <v>13.400000000000002</v>
      </c>
      <c r="C41" s="10">
        <f t="shared" si="5"/>
        <v>14.200000000000001</v>
      </c>
      <c r="D41" s="44" t="s">
        <v>80</v>
      </c>
      <c r="E41" s="44" t="s">
        <v>81</v>
      </c>
      <c r="F41" s="44" t="s">
        <v>11</v>
      </c>
      <c r="G41" s="44" t="s">
        <v>12</v>
      </c>
      <c r="H41" s="4"/>
      <c r="I41" s="4"/>
      <c r="J41" s="4"/>
      <c r="K41" s="4"/>
      <c r="L41" s="4"/>
      <c r="M41" s="4"/>
      <c r="N41" s="4"/>
      <c r="O41" s="4"/>
    </row>
    <row r="42" spans="1:15" s="2" customFormat="1" ht="20.25" x14ac:dyDescent="0.3">
      <c r="A42" s="10">
        <f t="shared" si="6"/>
        <v>13.07</v>
      </c>
      <c r="B42" s="10">
        <f t="shared" si="7"/>
        <v>13.470000000000002</v>
      </c>
      <c r="C42" s="10">
        <f t="shared" si="5"/>
        <v>14.270000000000001</v>
      </c>
      <c r="D42" s="9" t="s">
        <v>82</v>
      </c>
      <c r="E42" s="9" t="s">
        <v>83</v>
      </c>
      <c r="F42" s="9" t="s">
        <v>11</v>
      </c>
      <c r="G42" s="9" t="s">
        <v>12</v>
      </c>
      <c r="H42" s="4"/>
      <c r="I42" s="4"/>
      <c r="J42" s="4"/>
      <c r="K42" s="4"/>
      <c r="L42" s="4"/>
      <c r="M42" s="4"/>
      <c r="N42" s="4"/>
      <c r="O42" s="4"/>
    </row>
    <row r="43" spans="1:15" s="2" customFormat="1" ht="20.25" x14ac:dyDescent="0.3">
      <c r="A43" s="10">
        <f t="shared" si="6"/>
        <v>13.14</v>
      </c>
      <c r="B43" s="10">
        <f t="shared" si="7"/>
        <v>13.540000000000003</v>
      </c>
      <c r="C43" s="10">
        <f t="shared" si="5"/>
        <v>14.340000000000002</v>
      </c>
      <c r="D43" s="9" t="s">
        <v>84</v>
      </c>
      <c r="E43" s="9" t="s">
        <v>85</v>
      </c>
      <c r="F43" s="9" t="s">
        <v>11</v>
      </c>
      <c r="G43" s="9" t="s">
        <v>12</v>
      </c>
      <c r="H43" s="4"/>
      <c r="I43" s="4"/>
      <c r="J43" s="4"/>
      <c r="K43" s="4"/>
      <c r="L43" s="4"/>
      <c r="M43" s="4"/>
      <c r="N43" s="4"/>
      <c r="O43" s="4"/>
    </row>
    <row r="44" spans="1:15" s="2" customFormat="1" ht="20.25" x14ac:dyDescent="0.3">
      <c r="A44" s="10">
        <f>(A43+0.07)</f>
        <v>13.21</v>
      </c>
      <c r="B44" s="10">
        <v>14.01</v>
      </c>
      <c r="C44" s="10">
        <f t="shared" si="5"/>
        <v>14.410000000000002</v>
      </c>
      <c r="D44" s="9" t="s">
        <v>88</v>
      </c>
      <c r="E44" s="8" t="s">
        <v>89</v>
      </c>
      <c r="F44" s="8" t="s">
        <v>11</v>
      </c>
      <c r="G44" s="8" t="s">
        <v>30</v>
      </c>
      <c r="H44" s="4"/>
      <c r="I44" s="4"/>
      <c r="J44" s="4"/>
      <c r="K44" s="4"/>
      <c r="L44" s="4"/>
      <c r="M44" s="4"/>
      <c r="N44" s="4"/>
      <c r="O44" s="4"/>
    </row>
    <row r="45" spans="1:15" s="2" customFormat="1" ht="20.25" x14ac:dyDescent="0.3">
      <c r="A45" s="10">
        <f t="shared" si="6"/>
        <v>13.280000000000001</v>
      </c>
      <c r="B45" s="10">
        <f t="shared" si="7"/>
        <v>14.08</v>
      </c>
      <c r="C45" s="10">
        <f t="shared" si="5"/>
        <v>14.480000000000002</v>
      </c>
      <c r="D45" s="44" t="s">
        <v>90</v>
      </c>
      <c r="E45" s="44" t="s">
        <v>91</v>
      </c>
      <c r="F45" s="44" t="s">
        <v>11</v>
      </c>
      <c r="G45" s="44" t="s">
        <v>30</v>
      </c>
      <c r="H45" s="4"/>
      <c r="I45" s="4"/>
      <c r="J45" s="4"/>
      <c r="K45" s="4"/>
      <c r="L45" s="4"/>
      <c r="M45" s="4"/>
      <c r="N45" s="4"/>
      <c r="O45" s="4"/>
    </row>
    <row r="46" spans="1:15" s="2" customFormat="1" ht="20.25" x14ac:dyDescent="0.3">
      <c r="A46" s="10">
        <f t="shared" si="6"/>
        <v>13.350000000000001</v>
      </c>
      <c r="B46" s="10">
        <f t="shared" si="7"/>
        <v>14.15</v>
      </c>
      <c r="C46" s="10">
        <f t="shared" si="5"/>
        <v>14.550000000000002</v>
      </c>
      <c r="D46" s="9" t="s">
        <v>92</v>
      </c>
      <c r="E46" s="9" t="s">
        <v>93</v>
      </c>
      <c r="F46" s="9" t="s">
        <v>11</v>
      </c>
      <c r="G46" s="9" t="s">
        <v>30</v>
      </c>
      <c r="H46" s="4"/>
      <c r="I46" s="4"/>
      <c r="J46" s="4"/>
      <c r="K46" s="4"/>
      <c r="L46" s="4"/>
      <c r="M46" s="4"/>
      <c r="N46" s="4"/>
      <c r="O46" s="4"/>
    </row>
    <row r="47" spans="1:15" s="2" customFormat="1" ht="20.25" x14ac:dyDescent="0.3">
      <c r="A47" s="10">
        <f t="shared" si="6"/>
        <v>13.420000000000002</v>
      </c>
      <c r="B47" s="10">
        <f t="shared" si="7"/>
        <v>14.22</v>
      </c>
      <c r="C47" s="10">
        <v>15.02</v>
      </c>
      <c r="D47" s="9" t="s">
        <v>64</v>
      </c>
      <c r="E47" s="9" t="s">
        <v>65</v>
      </c>
      <c r="F47" s="9" t="s">
        <v>11</v>
      </c>
      <c r="G47" s="9" t="s">
        <v>12</v>
      </c>
      <c r="H47" s="4"/>
      <c r="I47" s="4"/>
      <c r="J47" s="4"/>
      <c r="K47" s="4"/>
      <c r="L47" s="4"/>
      <c r="M47" s="4"/>
      <c r="N47" s="4"/>
      <c r="O47" s="4"/>
    </row>
    <row r="48" spans="1:15" s="2" customFormat="1" ht="20.25" x14ac:dyDescent="0.3">
      <c r="A48" s="10">
        <f t="shared" si="6"/>
        <v>13.490000000000002</v>
      </c>
      <c r="B48" s="10">
        <f t="shared" si="7"/>
        <v>14.290000000000001</v>
      </c>
      <c r="C48" s="10">
        <f t="shared" si="5"/>
        <v>15.09</v>
      </c>
      <c r="D48" s="9" t="s">
        <v>94</v>
      </c>
      <c r="E48" s="9" t="s">
        <v>95</v>
      </c>
      <c r="F48" s="9" t="s">
        <v>11</v>
      </c>
      <c r="G48" s="9" t="s">
        <v>96</v>
      </c>
      <c r="H48" s="4"/>
      <c r="M48" s="4"/>
      <c r="N48" s="4"/>
      <c r="O48" s="4"/>
    </row>
    <row r="49" spans="1:15" s="2" customFormat="1" ht="20.25" x14ac:dyDescent="0.3">
      <c r="A49" s="10">
        <f t="shared" si="6"/>
        <v>13.560000000000002</v>
      </c>
      <c r="B49" s="10">
        <f t="shared" si="7"/>
        <v>14.360000000000001</v>
      </c>
      <c r="C49" s="10">
        <f t="shared" si="5"/>
        <v>15.16</v>
      </c>
      <c r="D49" s="9" t="s">
        <v>98</v>
      </c>
      <c r="E49" s="9" t="s">
        <v>99</v>
      </c>
      <c r="F49" s="9" t="s">
        <v>11</v>
      </c>
      <c r="G49" s="9" t="s">
        <v>100</v>
      </c>
      <c r="H49" s="4"/>
      <c r="I49" s="4"/>
      <c r="J49" s="4"/>
      <c r="K49" s="4"/>
      <c r="L49" s="4"/>
      <c r="M49" s="4"/>
      <c r="N49" s="4"/>
      <c r="O49" s="4"/>
    </row>
    <row r="50" spans="1:15" s="2" customFormat="1" ht="20.25" x14ac:dyDescent="0.3">
      <c r="A50" s="10">
        <v>14.03</v>
      </c>
      <c r="B50" s="10">
        <f t="shared" si="7"/>
        <v>14.430000000000001</v>
      </c>
      <c r="C50" s="10">
        <f t="shared" si="5"/>
        <v>15.23</v>
      </c>
      <c r="D50" s="9" t="s">
        <v>70</v>
      </c>
      <c r="E50" s="9" t="s">
        <v>71</v>
      </c>
      <c r="F50" s="9" t="s">
        <v>11</v>
      </c>
      <c r="G50" s="9" t="s">
        <v>12</v>
      </c>
      <c r="H50" s="4"/>
      <c r="I50" s="4"/>
      <c r="J50" s="4"/>
      <c r="K50" s="4"/>
      <c r="L50" s="4"/>
      <c r="M50" s="4"/>
      <c r="N50" s="4"/>
      <c r="O50" s="4"/>
    </row>
    <row r="51" spans="1:15" s="2" customFormat="1" ht="20.25" x14ac:dyDescent="0.3">
      <c r="A51" s="10">
        <f t="shared" si="6"/>
        <v>14.1</v>
      </c>
      <c r="B51" s="10">
        <f t="shared" si="7"/>
        <v>14.500000000000002</v>
      </c>
      <c r="C51" s="10">
        <f t="shared" si="5"/>
        <v>15.3</v>
      </c>
      <c r="D51" s="9" t="s">
        <v>86</v>
      </c>
      <c r="E51" s="9" t="s">
        <v>87</v>
      </c>
      <c r="F51" s="9" t="s">
        <v>11</v>
      </c>
      <c r="G51" s="9" t="s">
        <v>12</v>
      </c>
      <c r="H51" s="4"/>
      <c r="I51" s="4"/>
      <c r="J51" s="4"/>
      <c r="K51" s="4"/>
      <c r="L51" s="4"/>
      <c r="M51" s="4"/>
      <c r="N51" s="4"/>
      <c r="O51" s="4"/>
    </row>
    <row r="52" spans="1:15" s="2" customFormat="1" ht="20.25" x14ac:dyDescent="0.3">
      <c r="A52" s="10">
        <f t="shared" si="6"/>
        <v>14.17</v>
      </c>
      <c r="B52" s="10">
        <f t="shared" si="7"/>
        <v>14.570000000000002</v>
      </c>
      <c r="C52" s="10">
        <f t="shared" si="5"/>
        <v>15.370000000000001</v>
      </c>
      <c r="D52" s="44" t="s">
        <v>110</v>
      </c>
      <c r="E52" s="44" t="s">
        <v>111</v>
      </c>
      <c r="F52" s="44" t="s">
        <v>11</v>
      </c>
      <c r="G52" s="41" t="s">
        <v>96</v>
      </c>
      <c r="H52" s="4"/>
      <c r="I52" s="4"/>
      <c r="J52" s="4"/>
      <c r="K52" s="4"/>
      <c r="L52" s="4"/>
      <c r="M52" s="4"/>
      <c r="N52" s="4"/>
      <c r="O52" s="4"/>
    </row>
    <row r="53" spans="1:15" ht="18.75" thickBot="1" x14ac:dyDescent="0.3">
      <c r="A53" s="1" t="s">
        <v>8</v>
      </c>
      <c r="B53" s="1"/>
      <c r="C53" s="1"/>
      <c r="D53" s="34"/>
      <c r="E53" s="34"/>
      <c r="F53" s="34"/>
    </row>
    <row r="54" spans="1:15" ht="20.25" x14ac:dyDescent="0.3">
      <c r="A54" s="26" t="s">
        <v>4</v>
      </c>
      <c r="B54" s="21" t="s">
        <v>5</v>
      </c>
      <c r="C54" s="21" t="s">
        <v>6</v>
      </c>
      <c r="D54" s="36" t="s">
        <v>0</v>
      </c>
      <c r="E54" s="36" t="s">
        <v>1</v>
      </c>
      <c r="F54" s="36"/>
      <c r="G54" s="40"/>
    </row>
    <row r="55" spans="1:15" ht="20.25" x14ac:dyDescent="0.3">
      <c r="A55" s="28">
        <v>14.32</v>
      </c>
      <c r="B55" s="10">
        <v>15.12</v>
      </c>
      <c r="C55" s="10">
        <v>15.52</v>
      </c>
      <c r="D55" s="8" t="s">
        <v>101</v>
      </c>
      <c r="E55" s="8" t="s">
        <v>102</v>
      </c>
      <c r="F55" s="8" t="s">
        <v>13</v>
      </c>
      <c r="G55" s="22" t="s">
        <v>12</v>
      </c>
    </row>
    <row r="56" spans="1:15" ht="20.25" x14ac:dyDescent="0.3">
      <c r="A56" s="28">
        <f t="shared" ref="A56:C60" si="8">(A55+0.07)</f>
        <v>14.39</v>
      </c>
      <c r="B56" s="10">
        <f t="shared" si="8"/>
        <v>15.19</v>
      </c>
      <c r="C56" s="10">
        <f t="shared" si="8"/>
        <v>15.59</v>
      </c>
      <c r="D56" s="8" t="s">
        <v>103</v>
      </c>
      <c r="E56" s="8" t="s">
        <v>104</v>
      </c>
      <c r="F56" s="8" t="s">
        <v>11</v>
      </c>
      <c r="G56" s="22" t="s">
        <v>12</v>
      </c>
    </row>
    <row r="57" spans="1:15" ht="20.25" x14ac:dyDescent="0.3">
      <c r="A57" s="28">
        <f t="shared" si="8"/>
        <v>14.46</v>
      </c>
      <c r="B57" s="10">
        <f t="shared" si="8"/>
        <v>15.26</v>
      </c>
      <c r="C57" s="10">
        <v>16.059999999999999</v>
      </c>
      <c r="D57" s="8" t="s">
        <v>105</v>
      </c>
      <c r="E57" s="8" t="s">
        <v>106</v>
      </c>
      <c r="F57" s="8" t="s">
        <v>13</v>
      </c>
      <c r="G57" s="22" t="s">
        <v>12</v>
      </c>
    </row>
    <row r="58" spans="1:15" ht="20.25" x14ac:dyDescent="0.3">
      <c r="A58" s="28">
        <f t="shared" si="8"/>
        <v>14.530000000000001</v>
      </c>
      <c r="B58" s="10">
        <f t="shared" ref="B58:C60" si="9">(B57+0.07)</f>
        <v>15.33</v>
      </c>
      <c r="C58" s="10">
        <f t="shared" si="9"/>
        <v>16.13</v>
      </c>
      <c r="D58" s="8" t="s">
        <v>107</v>
      </c>
      <c r="E58" s="8" t="s">
        <v>14</v>
      </c>
      <c r="F58" s="8" t="s">
        <v>11</v>
      </c>
      <c r="G58" s="22" t="s">
        <v>12</v>
      </c>
    </row>
    <row r="59" spans="1:15" ht="20.25" x14ac:dyDescent="0.3">
      <c r="A59" s="28">
        <v>15</v>
      </c>
      <c r="B59" s="10">
        <f t="shared" si="9"/>
        <v>15.4</v>
      </c>
      <c r="C59" s="10">
        <f t="shared" si="9"/>
        <v>16.2</v>
      </c>
      <c r="D59" s="8" t="s">
        <v>108</v>
      </c>
      <c r="E59" s="8" t="s">
        <v>97</v>
      </c>
      <c r="F59" s="8" t="s">
        <v>13</v>
      </c>
      <c r="G59" s="22"/>
    </row>
    <row r="60" spans="1:15" ht="21" thickBot="1" x14ac:dyDescent="0.35">
      <c r="A60" s="28">
        <f t="shared" si="8"/>
        <v>15.07</v>
      </c>
      <c r="B60" s="10">
        <f t="shared" si="9"/>
        <v>15.47</v>
      </c>
      <c r="C60" s="30">
        <f t="shared" si="9"/>
        <v>16.27</v>
      </c>
      <c r="D60" s="24"/>
      <c r="E60" s="24"/>
      <c r="F60" s="24"/>
      <c r="G60" s="25"/>
    </row>
    <row r="61" spans="1:15" ht="18" x14ac:dyDescent="0.25">
      <c r="A61" s="27"/>
      <c r="B61" s="27"/>
      <c r="C61" s="27"/>
      <c r="D61" s="16"/>
      <c r="E61" s="16"/>
      <c r="F61" s="16"/>
      <c r="G61" s="16"/>
    </row>
    <row r="62" spans="1:15" ht="18" x14ac:dyDescent="0.25">
      <c r="A62" s="27"/>
      <c r="B62" s="27"/>
      <c r="C62" s="27"/>
      <c r="D62" s="16"/>
      <c r="E62" s="16"/>
      <c r="F62" s="16"/>
      <c r="G62" s="16"/>
    </row>
    <row r="63" spans="1:15" ht="18" x14ac:dyDescent="0.25">
      <c r="A63" s="27"/>
      <c r="B63" s="27"/>
      <c r="C63" s="27"/>
      <c r="D63" s="16"/>
      <c r="E63" s="16"/>
      <c r="F63" s="16"/>
      <c r="G63" s="16"/>
    </row>
    <row r="64" spans="1:15" ht="18" x14ac:dyDescent="0.25">
      <c r="A64" s="27"/>
      <c r="B64" s="27"/>
      <c r="C64" s="27"/>
      <c r="D64" s="16"/>
      <c r="E64" s="16"/>
      <c r="F64" s="16"/>
      <c r="G64" s="16"/>
    </row>
    <row r="65" spans="1:3" ht="18" x14ac:dyDescent="0.25">
      <c r="A65" s="13"/>
      <c r="B65" s="13"/>
      <c r="C65" s="13"/>
    </row>
    <row r="66" spans="1:3" x14ac:dyDescent="0.2">
      <c r="A66" s="11"/>
      <c r="B66" s="12"/>
      <c r="C66" s="12"/>
    </row>
    <row r="67" spans="1:3" x14ac:dyDescent="0.2">
      <c r="A67" s="11"/>
      <c r="B67" s="12"/>
      <c r="C67" s="12"/>
    </row>
    <row r="68" spans="1:3" x14ac:dyDescent="0.2">
      <c r="A68" s="11"/>
      <c r="B68" s="12"/>
      <c r="C68" s="12"/>
    </row>
    <row r="69" spans="1:3" x14ac:dyDescent="0.2">
      <c r="A69" s="11"/>
      <c r="B69" s="12"/>
      <c r="C69" s="12"/>
    </row>
  </sheetData>
  <phoneticPr fontId="0" type="noConversion"/>
  <pageMargins left="0.75" right="0.75" top="1" bottom="1" header="0.5" footer="0.5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opLeftCell="F1" workbookViewId="0">
      <selection activeCell="Y3" sqref="Y3:Y9"/>
    </sheetView>
  </sheetViews>
  <sheetFormatPr defaultRowHeight="12.75" x14ac:dyDescent="0.2"/>
  <cols>
    <col min="1" max="1" width="11.7109375" bestFit="1" customWidth="1"/>
    <col min="2" max="3" width="9" bestFit="1" customWidth="1"/>
    <col min="4" max="4" width="21.140625" bestFit="1" customWidth="1"/>
    <col min="5" max="5" width="22.28515625" bestFit="1" customWidth="1"/>
    <col min="6" max="6" width="4.7109375" bestFit="1" customWidth="1"/>
    <col min="7" max="7" width="5.42578125" bestFit="1" customWidth="1"/>
  </cols>
  <sheetData>
    <row r="1" spans="1:25" ht="18.75" thickBot="1" x14ac:dyDescent="0.3">
      <c r="A1" s="1" t="s">
        <v>3</v>
      </c>
      <c r="B1" s="1"/>
      <c r="C1" s="1"/>
      <c r="D1" s="34"/>
      <c r="E1" s="34"/>
      <c r="F1" s="34"/>
      <c r="G1" s="34"/>
    </row>
    <row r="2" spans="1:25" ht="20.25" x14ac:dyDescent="0.3">
      <c r="A2" s="20" t="s">
        <v>4</v>
      </c>
      <c r="B2" s="21" t="s">
        <v>5</v>
      </c>
      <c r="C2" s="21" t="s">
        <v>6</v>
      </c>
      <c r="D2" s="35" t="s">
        <v>0</v>
      </c>
      <c r="E2" s="36" t="s">
        <v>1</v>
      </c>
      <c r="F2" s="36" t="s">
        <v>9</v>
      </c>
      <c r="G2" s="37" t="s">
        <v>10</v>
      </c>
      <c r="H2" s="45" t="s">
        <v>109</v>
      </c>
    </row>
    <row r="3" spans="1:25" ht="20.25" x14ac:dyDescent="0.3">
      <c r="A3" s="28">
        <v>9</v>
      </c>
      <c r="B3" s="10">
        <v>9.4</v>
      </c>
      <c r="C3" s="10">
        <v>10.199999999999999</v>
      </c>
      <c r="D3" s="14" t="s">
        <v>18</v>
      </c>
      <c r="E3" s="8" t="s">
        <v>19</v>
      </c>
      <c r="F3" s="8" t="s">
        <v>13</v>
      </c>
      <c r="G3" s="22" t="s">
        <v>12</v>
      </c>
      <c r="H3" s="46">
        <v>7</v>
      </c>
      <c r="I3" s="46">
        <v>6</v>
      </c>
      <c r="J3" s="46">
        <v>5</v>
      </c>
      <c r="K3" s="46">
        <v>4</v>
      </c>
      <c r="L3" s="46">
        <v>7</v>
      </c>
      <c r="M3" s="46">
        <v>7</v>
      </c>
      <c r="N3" s="46">
        <v>7</v>
      </c>
      <c r="O3" s="46">
        <v>7</v>
      </c>
      <c r="P3" s="46">
        <v>7</v>
      </c>
      <c r="Q3" s="46">
        <v>7</v>
      </c>
      <c r="R3" s="46">
        <v>7</v>
      </c>
      <c r="S3" s="46">
        <v>8</v>
      </c>
      <c r="T3" s="46">
        <v>12</v>
      </c>
      <c r="U3" s="46">
        <v>12</v>
      </c>
      <c r="V3" s="46">
        <v>13</v>
      </c>
      <c r="W3" s="46">
        <v>12</v>
      </c>
      <c r="X3" s="46">
        <v>12</v>
      </c>
      <c r="Y3" s="12">
        <f>(H3+I3+J3+K3+L3+M3+N3+O3+P3+Q3+R3+S3+T3+U3+V3+W3+X3)/230*100</f>
        <v>60.869565217391312</v>
      </c>
    </row>
    <row r="4" spans="1:25" ht="20.25" x14ac:dyDescent="0.3">
      <c r="A4" s="28">
        <f t="shared" ref="A4:A10" si="0">(A3+0.07)</f>
        <v>9.07</v>
      </c>
      <c r="B4" s="10">
        <f>(B3+0.07)</f>
        <v>9.4700000000000006</v>
      </c>
      <c r="C4" s="10">
        <f>(C3+0.07)</f>
        <v>10.27</v>
      </c>
      <c r="D4" s="18" t="s">
        <v>20</v>
      </c>
      <c r="E4" s="9" t="s">
        <v>21</v>
      </c>
      <c r="F4" s="9" t="s">
        <v>11</v>
      </c>
      <c r="G4" s="23" t="s">
        <v>12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12">
        <f t="shared" ref="Y4:Y9" si="1">(H4+I4+J4+K4+L4+M4+N4+O4+P4+Q4+R4+S4+T4+U4+V4+W4+X4)/230*100</f>
        <v>0</v>
      </c>
    </row>
    <row r="5" spans="1:25" ht="20.25" x14ac:dyDescent="0.3">
      <c r="A5" s="28">
        <f t="shared" si="0"/>
        <v>9.14</v>
      </c>
      <c r="B5" s="10">
        <f>(B4+0.07)</f>
        <v>9.5400000000000009</v>
      </c>
      <c r="C5" s="10">
        <f>(C4+0.07)</f>
        <v>10.34</v>
      </c>
      <c r="D5" s="18" t="s">
        <v>34</v>
      </c>
      <c r="E5" s="8" t="s">
        <v>22</v>
      </c>
      <c r="F5" s="8" t="s">
        <v>13</v>
      </c>
      <c r="G5" s="22" t="s">
        <v>12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12">
        <f t="shared" si="1"/>
        <v>0</v>
      </c>
    </row>
    <row r="6" spans="1:25" ht="20.25" x14ac:dyDescent="0.3">
      <c r="A6" s="28">
        <f t="shared" si="0"/>
        <v>9.2100000000000009</v>
      </c>
      <c r="B6" s="10">
        <v>10.01</v>
      </c>
      <c r="C6" s="10">
        <f>(C5+0.07)</f>
        <v>10.41</v>
      </c>
      <c r="D6" s="18" t="s">
        <v>35</v>
      </c>
      <c r="E6" s="8" t="s">
        <v>23</v>
      </c>
      <c r="F6" s="8" t="s">
        <v>13</v>
      </c>
      <c r="G6" s="22" t="s">
        <v>12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12">
        <f t="shared" si="1"/>
        <v>0</v>
      </c>
    </row>
    <row r="7" spans="1:25" ht="20.25" x14ac:dyDescent="0.3">
      <c r="A7" s="28">
        <f t="shared" si="0"/>
        <v>9.2800000000000011</v>
      </c>
      <c r="B7" s="10">
        <f>(B6+0.07)</f>
        <v>10.08</v>
      </c>
      <c r="C7" s="10">
        <f>(C6+0.07)</f>
        <v>10.48</v>
      </c>
      <c r="D7" s="14" t="s">
        <v>24</v>
      </c>
      <c r="E7" s="8" t="s">
        <v>25</v>
      </c>
      <c r="F7" s="8" t="s">
        <v>11</v>
      </c>
      <c r="G7" s="22" t="s">
        <v>12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12">
        <f t="shared" si="1"/>
        <v>0</v>
      </c>
    </row>
    <row r="8" spans="1:25" ht="20.25" x14ac:dyDescent="0.3">
      <c r="A8" s="28">
        <f t="shared" si="0"/>
        <v>9.3500000000000014</v>
      </c>
      <c r="B8" s="10">
        <f>(B7+0.07)</f>
        <v>10.15</v>
      </c>
      <c r="C8" s="10">
        <f>(C7+0.07)</f>
        <v>10.55</v>
      </c>
      <c r="D8" s="14" t="s">
        <v>26</v>
      </c>
      <c r="E8" s="8" t="s">
        <v>27</v>
      </c>
      <c r="F8" s="8" t="s">
        <v>11</v>
      </c>
      <c r="G8" s="22" t="s">
        <v>12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>
        <f t="shared" si="1"/>
        <v>0</v>
      </c>
    </row>
    <row r="9" spans="1:25" ht="20.25" x14ac:dyDescent="0.3">
      <c r="A9" s="28">
        <f t="shared" si="0"/>
        <v>9.4200000000000017</v>
      </c>
      <c r="B9" s="10">
        <f>(B8+0.07)</f>
        <v>10.220000000000001</v>
      </c>
      <c r="C9" s="10">
        <v>11.02</v>
      </c>
      <c r="D9" s="14" t="s">
        <v>28</v>
      </c>
      <c r="E9" s="8" t="s">
        <v>29</v>
      </c>
      <c r="F9" s="8" t="s">
        <v>13</v>
      </c>
      <c r="G9" s="22" t="s">
        <v>30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12">
        <f t="shared" si="1"/>
        <v>0</v>
      </c>
    </row>
    <row r="10" spans="1:25" ht="21" thickBot="1" x14ac:dyDescent="0.35">
      <c r="A10" s="29">
        <f t="shared" si="0"/>
        <v>9.490000000000002</v>
      </c>
      <c r="B10" s="30">
        <f>(B9+0.07)</f>
        <v>10.290000000000001</v>
      </c>
      <c r="C10" s="30">
        <f>(C9+0.07)</f>
        <v>11.09</v>
      </c>
      <c r="D10" s="33"/>
      <c r="E10" s="24"/>
      <c r="F10" s="24"/>
      <c r="G10" s="25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ode times</vt:lpstr>
      <vt:lpstr>Sheet1</vt:lpstr>
    </vt:vector>
  </TitlesOfParts>
  <Company>Telford &amp; Wrekin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LFT</dc:creator>
  <cp:lastModifiedBy>Owner</cp:lastModifiedBy>
  <cp:lastPrinted>2017-09-15T17:52:53Z</cp:lastPrinted>
  <dcterms:created xsi:type="dcterms:W3CDTF">2008-04-07T20:01:20Z</dcterms:created>
  <dcterms:modified xsi:type="dcterms:W3CDTF">2018-10-04T16:38:56Z</dcterms:modified>
</cp:coreProperties>
</file>